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夏家大田村" sheetId="3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<sst xmlns="http://schemas.openxmlformats.org/spreadsheetml/2006/main" count="101" uniqueCount="84">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</sst>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8" borderId="13" applyNumberFormat="0" applyAlignment="0" applyProtection="0">
      <alignment vertical="center"/>
    </xf>
    <xf numFmtId="0" fontId="19" fillId="18" borderId="10" applyNumberFormat="0" applyAlignment="0" applyProtection="0">
      <alignment vertical="center"/>
    </xf>
    <xf numFmtId="0" fontId="15" fillId="15" borderId="1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3" workbookViewId="0">
      <selection activeCell="E30" sqref="E30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15</v>
      </c>
      <c r="L2" s="14">
        <v>1414.71</v>
      </c>
      <c r="M2" s="14">
        <f t="shared" ref="M2:M12" si="0">L2*K2</f>
        <v>21220.65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27</v>
      </c>
      <c r="L3" s="14">
        <v>2510.79</v>
      </c>
      <c r="M3" s="14">
        <f t="shared" si="0"/>
        <v>67791.33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7</v>
      </c>
      <c r="L4" s="14">
        <v>5489.3</v>
      </c>
      <c r="M4" s="14">
        <f t="shared" si="0"/>
        <v>38425.1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210</v>
      </c>
      <c r="L5" s="14">
        <v>286</v>
      </c>
      <c r="M5" s="14">
        <f t="shared" si="0"/>
        <v>60060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1050</v>
      </c>
      <c r="L6" s="14">
        <v>36</v>
      </c>
      <c r="M6" s="14">
        <f t="shared" si="0"/>
        <v>37800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630</v>
      </c>
      <c r="L7" s="14">
        <v>58</v>
      </c>
      <c r="M7" s="14">
        <f t="shared" si="0"/>
        <v>36540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99</v>
      </c>
      <c r="L8" s="14">
        <v>1383.8</v>
      </c>
      <c r="M8" s="14">
        <f t="shared" si="0"/>
        <v>136996.2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37</v>
      </c>
      <c r="L9" s="14">
        <v>1887.6</v>
      </c>
      <c r="M9" s="14">
        <f t="shared" si="0"/>
        <v>69841.2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7</v>
      </c>
      <c r="L10" s="14">
        <v>2413.4</v>
      </c>
      <c r="M10" s="14">
        <f t="shared" si="0"/>
        <v>16893.8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4</v>
      </c>
      <c r="L11" s="14">
        <v>2901.8</v>
      </c>
      <c r="M11" s="14">
        <f t="shared" si="0"/>
        <v>11607.2</v>
      </c>
      <c r="N11" s="14" t="s">
        <v>14</v>
      </c>
      <c r="P11" s="1">
        <f>K11*4+K10*3+K9*2+K8</f>
        <v>210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111</v>
      </c>
      <c r="L12" s="14">
        <v>160</v>
      </c>
      <c r="M12" s="14">
        <f t="shared" si="0"/>
        <v>17760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514935.48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>
        <f>$M$13-D30</f>
        <v>94935.48</v>
      </c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夏家大田村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2019-09-30T11:50:27Z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